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<sst xmlns="http://schemas.openxmlformats.org/spreadsheetml/2006/main" count="1964" uniqueCount="964">
  <si>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</si>
  <si>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</si>
  <si>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</si>
  <si>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</si>
  <si>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</si>
  <si>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</si>
  <si>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</si>
  <si>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</si>
  <si>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</si>
  <si>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</si>
  <si>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</si>
  <si>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</si>
  <si>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</si>
  <si>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</si>
  <si>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</si>
  <si>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</si>
  <si>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</si>
  <si>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</si>
  <si>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</si>
  <si>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</si>
  <si>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</si>
  <si>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</si>
  <si>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</si>
  <si>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</si>
  <si>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</si>
  <si>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</si>
  <si>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</si>
  <si>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</si>
  <si>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</si>
  <si>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</si>
  <si>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</si>
  <si>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</si>
  <si>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</si>
  <si>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</si>
  <si>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</si>
  <si>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</si>
  <si>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</si>
  <si>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</si>
  <si>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</si>
  <si>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</si>
  <si>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</si>
  <si>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</si>
  <si>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</si>
  <si>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</si>
  <si>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</si>
  <si>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</si>
  <si>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</si>
  <si>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</si>
  <si>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</si>
  <si>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</si>
  <si>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</si>
  <si>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</si>
  <si>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</si>
  <si>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</si>
  <si>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</si>
  <si>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</si>
  <si>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</si>
  <si>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</si>
  <si>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</si>
  <si>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</si>
  <si>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</si>
  <si>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</si>
  <si>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</si>
  <si>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</si>
  <si>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</si>
  <si>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</si>
  <si>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</si>
  <si>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</si>
  <si>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</si>
  <si>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</si>
  <si>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</si>
  <si>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</si>
  <si>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</si>
  <si>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</si>
  <si>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</si>
  <si>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</si>
  <si>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</si>
  <si>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</si>
  <si>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</si>
  <si>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</si>
  <si>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</si>
  <si>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</si>
  <si>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</si>
  <si>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</si>
  <si>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</si>
  <si>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</si>
  <si>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</si>
  <si>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</si>
  <si>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</si>
  <si>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</si>
  <si>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</si>
  <si>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</si>
  <si>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</si>
  <si>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</si>
  <si>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</si>
  <si>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</si>
  <si>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</si>
  <si>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</si>
  <si>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</si>
  <si>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</si>
  <si>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</si>
  <si>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</si>
  <si>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</si>
  <si>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</si>
  <si>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</si>
  <si>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</si>
  <si>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</si>
  <si>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</si>
  <si>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</si>
  <si>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</si>
  <si>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</si>
  <si>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</si>
  <si>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</si>
  <si>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</si>
  <si>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</si>
  <si>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</si>
  <si>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</si>
  <si>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</si>
  <si>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</si>
  <si>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</si>
  <si>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</si>
  <si>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</si>
  <si>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</si>
  <si>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</si>
  <si>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</si>
  <si>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</si>
  <si>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</si>
  <si>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</si>
  <si>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</si>
  <si>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</si>
  <si>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</si>
  <si>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</si>
  <si>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</si>
  <si>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</si>
  <si>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</si>
  <si>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</si>
  <si>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</si>
  <si>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</si>
  <si>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</si>
  <si>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</si>
  <si>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</si>
  <si>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</si>
  <si>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</si>
  <si>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</si>
  <si>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</si>
  <si>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</si>
  <si>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</si>
  <si>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</si>
  <si>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</si>
  <si>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</si>
  <si>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</si>
  <si>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</si>
  <si>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</si>
  <si>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</si>
  <si>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</si>
  <si>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</si>
  <si>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</si>
  <si>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</si>
  <si>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</si>
  <si>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</si>
  <si>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</si>
  <si>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</si>
  <si>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</si>
  <si>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</si>
  <si>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</si>
  <si>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</si>
  <si>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</si>
  <si>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</si>
  <si>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</si>
  <si>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</si>
  <si>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</si>
  <si>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</si>
  <si>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</si>
  <si>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</si>
  <si>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</si>
  <si>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</si>
  <si>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</si>
  <si>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</si>
  <si>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</si>
  <si>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</si>
  <si>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</si>
  <si>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</si>
  <si>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</si>
  <si>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</si>
  <si>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</si>
  <si>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</si>
  <si>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</si>
  <si>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</si>
  <si>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</si>
  <si>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</si>
  <si>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</si>
  <si>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</si>
  <si>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</si>
  <si>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</si>
  <si>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</si>
  <si>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</si>
  <si>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</si>
  <si>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</si>
  <si>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</si>
  <si>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</si>
  <si>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</si>
  <si>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</si>
  <si>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</si>
  <si>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</si>
  <si>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</si>
  <si>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</si>
  <si>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</si>
  <si>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</si>
  <si>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</si>
  <si>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</si>
  <si>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</si>
  <si>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</si>
  <si>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</si>
  <si>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</si>
  <si>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</si>
  <si>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</si>
  <si>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</si>
  <si>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</si>
  <si>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</si>
  <si>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</si>
  <si>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</si>
  <si>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</si>
  <si>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</si>
  <si>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</si>
  <si>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</si>
  <si>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</si>
  <si>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</si>
  <si>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</si>
  <si>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</si>
  <si>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</si>
  <si>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</si>
  <si>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</si>
  <si>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</si>
  <si>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</si>
  <si>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</si>
  <si>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</si>
  <si>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</si>
  <si>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</si>
  <si>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</si>
  <si>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</si>
  <si>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</si>
  <si>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</si>
  <si>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</si>
  <si>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</si>
  <si>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</si>
  <si>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</si>
  <si>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</si>
  <si>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</si>
  <si>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</si>
  <si>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</si>
  <si>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</si>
  <si>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</si>
  <si>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</si>
  <si>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</si>
  <si>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</si>
  <si>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</si>
  <si>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</si>
  <si>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</si>
  <si>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</si>
  <si>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</si>
  <si>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</si>
  <si>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</si>
  <si>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</si>
  <si>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</si>
  <si>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</si>
  <si>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</si>
  <si>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</si>
  <si>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</si>
  <si>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</si>
  <si>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</si>
  <si>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</si>
  <si>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</si>
  <si>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</si>
  <si>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</si>
  <si>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</si>
  <si>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</si>
  <si>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</si>
  <si>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</si>
  <si>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</si>
  <si>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</si>
  <si>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</si>
  <si>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</si>
  <si>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</si>
  <si>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</si>
  <si>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</si>
  <si>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</si>
  <si>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</si>
  <si>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</si>
  <si>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</si>
  <si>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</si>
  <si>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</si>
  <si>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</si>
  <si>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</si>
  <si>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</si>
  <si>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</si>
  <si>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</si>
  <si>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</si>
  <si>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</si>
  <si>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</si>
  <si>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</si>
  <si>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</si>
  <si>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</si>
  <si>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</si>
  <si>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</si>
  <si>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</si>
  <si>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</si>
  <si>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</si>
  <si>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</si>
  <si>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</si>
  <si>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</si>
  <si>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</si>
  <si>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</si>
  <si>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</si>
  <si>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</si>
  <si>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</si>
  <si>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</si>
  <si>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</si>
  <si>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</si>
  <si>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</si>
  <si>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</si>
  <si>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</si>
  <si>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</si>
  <si>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</si>
  <si>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</si>
  <si>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</si>
  <si>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</si>
  <si>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</si>
  <si>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</si>
  <si>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</si>
  <si>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</si>
  <si>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</si>
  <si>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</si>
  <si>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</si>
  <si>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</si>
  <si>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</si>
  <si>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</si>
  <si>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</si>
  <si>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</si>
  <si>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</si>
  <si>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</si>
  <si>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</si>
  <si>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</si>
  <si>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</si>
  <si>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</si>
  <si>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</si>
  <si>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</si>
  <si>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</si>
  <si>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</si>
  <si>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</si>
  <si>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</si>
  <si>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</si>
  <si>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</si>
  <si>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</si>
  <si>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</si>
  <si>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</si>
  <si>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</si>
  <si>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</si>
  <si>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</si>
  <si>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</si>
  <si>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</si>
  <si>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</si>
  <si>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</si>
  <si>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</si>
  <si>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</si>
  <si>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</si>
  <si>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</si>
  <si>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</si>
  <si>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</si>
  <si>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</si>
  <si>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</si>
  <si>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</si>
  <si>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</si>
  <si>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</si>
  <si>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</si>
  <si>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</si>
  <si>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</si>
  <si>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</si>
  <si>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</si>
  <si>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</si>
  <si>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</si>
  <si>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</si>
  <si>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</si>
  <si>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</si>
  <si>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</si>
  <si>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</si>
  <si>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</si>
  <si>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</si>
  <si>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</si>
  <si>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</si>
  <si>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</si>
  <si>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</si>
  <si>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</si>
  <si>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</si>
  <si>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</si>
  <si>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</si>
  <si>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</si>
  <si>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</si>
  <si>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</si>
  <si>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</si>
  <si>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</si>
  <si>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</si>
  <si>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</si>
  <si>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</si>
  <si>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</si>
  <si>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</si>
  <si>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</si>
  <si>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</si>
  <si>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</si>
  <si>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</si>
  <si>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</si>
  <si>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</si>
  <si>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</si>
  <si>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</si>
  <si>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</si>
  <si>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</si>
  <si>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</si>
  <si>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</si>
  <si>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</si>
  <si>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</si>
  <si>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</si>
  <si>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</si>
  <si>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</si>
  <si>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</si>
  <si>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</si>
  <si>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</si>
  <si>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</si>
  <si>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</si>
  <si>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</si>
  <si>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</si>
  <si>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</si>
  <si>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</si>
  <si>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</si>
  <si>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</si>
  <si>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</si>
  <si>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</si>
  <si>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</si>
  <si>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</si>
  <si>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</si>
  <si>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</si>
  <si>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</si>
  <si>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</si>
  <si>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</si>
  <si>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</si>
  <si>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</si>
  <si>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</si>
  <si>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</si>
  <si>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</si>
  <si>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</si>
  <si>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</si>
  <si>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</si>
  <si>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</si>
  <si>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</si>
  <si>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</si>
  <si>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</si>
  <si>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</si>
  <si>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</si>
  <si>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</si>
  <si>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</si>
  <si>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</si>
  <si>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</si>
  <si>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</si>
  <si>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</si>
  <si>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</si>
  <si>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</si>
  <si>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</si>
  <si>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</si>
  <si>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</si>
  <si>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</si>
  <si>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</si>
  <si>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</si>
  <si>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</si>
  <si>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</si>
  <si>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</si>
  <si>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</si>
  <si>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</si>
  <si>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</si>
  <si>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</si>
  <si>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</si>
  <si>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</si>
  <si>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</si>
  <si>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</si>
  <si>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</si>
  <si>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</si>
  <si>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</si>
  <si>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</si>
  <si>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</si>
  <si>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</si>
  <si>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</si>
  <si>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</si>
  <si>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</si>
  <si>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</si>
  <si>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</si>
  <si>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</si>
  <si>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</si>
  <si>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</si>
  <si>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</si>
  <si>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</si>
  <si>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</si>
  <si>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</si>
  <si>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</si>
  <si>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</si>
  <si>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</si>
  <si>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</si>
  <si>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</si>
  <si>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</si>
  <si>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</si>
  <si>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</si>
  <si>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</si>
  <si>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</si>
  <si>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</si>
  <si>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</si>
  <si>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</si>
  <si>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</si>
  <si>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</si>
  <si>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</si>
  <si>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</si>
  <si>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</si>
  <si>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</si>
  <si>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</si>
  <si>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</si>
  <si>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</si>
  <si>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</si>
  <si>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</si>
  <si>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</si>
  <si>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</si>
  <si>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</si>
  <si>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</si>
  <si>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</si>
  <si>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</si>
  <si>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</si>
  <si>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</si>
  <si>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</si>
  <si>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</si>
  <si>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</si>
  <si>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</si>
  <si>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</si>
  <si>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</si>
  <si>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</si>
  <si>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</si>
  <si>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</si>
  <si>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</si>
  <si>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</si>
  <si>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</si>
  <si>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</si>
  <si>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</si>
  <si>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</si>
  <si>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</si>
  <si>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</si>
  <si>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</si>
  <si>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</si>
  <si>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</si>
  <si>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</si>
  <si>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</si>
  <si>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</si>
  <si>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</si>
  <si>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</si>
  <si>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</si>
  <si>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</si>
  <si>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</si>
  <si>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</si>
  <si>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</si>
  <si>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</si>
  <si>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</si>
  <si>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</si>
  <si>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</si>
  <si>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</si>
  <si>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</si>
  <si>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</si>
  <si>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</si>
  <si>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</si>
  <si>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</si>
  <si>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</si>
  <si>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</si>
  <si>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</si>
  <si>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</si>
  <si>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</si>
  <si>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</si>
  <si>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</si>
  <si>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</si>
  <si>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</si>
  <si>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</si>
  <si>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</si>
  <si>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</si>
  <si>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</si>
  <si>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</si>
  <si>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</si>
  <si>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</si>
  <si>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</si>
  <si>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</si>
  <si>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</si>
  <si>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</si>
  <si>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</si>
  <si>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</si>
  <si>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</si>
  <si>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</si>
  <si>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</si>
  <si>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</si>
  <si>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</si>
  <si>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</si>
  <si>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</si>
  <si>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</si>
  <si>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</si>
  <si>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</si>
  <si>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</si>
  <si>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</si>
  <si>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</si>
  <si>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</si>
  <si>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</si>
  <si>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</si>
  <si>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</si>
  <si>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</si>
  <si>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</si>
  <si>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</si>
  <si>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</si>
  <si>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</si>
  <si>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</si>
  <si>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</si>
  <si>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</si>
  <si>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</si>
  <si>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</si>
  <si>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</si>
  <si>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</si>
  <si>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</si>
  <si>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</si>
  <si>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</si>
  <si>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</si>
  <si>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</si>
  <si>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</si>
  <si>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</si>
  <si>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</si>
  <si>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</si>
  <si>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</si>
  <si>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</si>
  <si>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</si>
  <si>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</si>
  <si>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</si>
  <si>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</si>
  <si>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</si>
  <si>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</si>
  <si>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</si>
  <si>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</si>
  <si>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</si>
  <si>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</si>
  <si>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</si>
  <si>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</si>
  <si>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</si>
  <si>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</si>
  <si>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</si>
  <si>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</si>
  <si>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</si>
  <si>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</si>
  <si>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</si>
  <si>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</si>
  <si>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</si>
  <si>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</si>
  <si>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</si>
  <si>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</si>
  <si>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</si>
  <si>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</si>
  <si>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</si>
  <si>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</si>
  <si>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</si>
  <si>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</si>
  <si>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</si>
  <si>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</si>
  <si>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</si>
  <si>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</si>
  <si>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</si>
  <si>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</si>
  <si>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</si>
  <si>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</si>
  <si>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</si>
  <si>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</si>
  <si>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</si>
  <si>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</si>
  <si>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</si>
  <si>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</si>
  <si>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</si>
  <si>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</si>
  <si>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</si>
  <si>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</si>
  <si>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</si>
  <si>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</si>
  <si>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</si>
  <si>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</si>
  <si>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</si>
  <si>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</si>
  <si>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</si>
  <si>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</si>
  <si>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</si>
  <si>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</si>
  <si>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</si>
  <si>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</si>
  <si>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</si>
  <si>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</si>
  <si>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</si>
  <si>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</si>
  <si>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</si>
  <si>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</si>
  <si>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</si>
  <si>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</si>
  <si>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</si>
  <si>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</si>
  <si>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</si>
  <si>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</si>
  <si>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</si>
  <si>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</si>
  <si>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</si>
  <si>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</si>
  <si>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</si>
  <si>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</si>
  <si>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</si>
  <si>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</si>
  <si>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</si>
  <si>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</si>
  <si>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</si>
  <si>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</si>
  <si>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</si>
  <si>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</si>
  <si>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</si>
  <si>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</si>
  <si>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</si>
  <si>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</si>
  <si>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</si>
  <si>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</si>
  <si>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</si>
  <si>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</si>
  <si>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</si>
  <si>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</si>
  <si>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</si>
  <si>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</si>
  <si>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</si>
  <si>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</si>
  <si>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</si>
  <si>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</si>
  <si>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</si>
  <si>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</si>
  <si>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</si>
  <si>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</si>
  <si>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</si>
  <si>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</si>
  <si>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</si>
  <si>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</si>
  <si>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</si>
  <si>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</si>
  <si>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</si>
  <si>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</si>
  <si>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</si>
  <si>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</si>
  <si>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</si>
  <si>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</si>
  <si>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</si>
  <si>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</si>
  <si>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</si>
  <si>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</si>
  <si>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</si>
  <si>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</si>
  <si>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</si>
  <si>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</si>
  <si>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</si>
  <si>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</si>
  <si>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</si>
  <si>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</si>
  <si>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</si>
  <si>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</si>
  <si>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</si>
  <si>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</si>
  <si>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</si>
  <si>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</si>
  <si>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</si>
  <si>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</si>
  <si>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</si>
  <si>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</si>
  <si>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</si>
  <si>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</si>
  <si>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</si>
  <si>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</si>
  <si>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</si>
  <si>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</si>
  <si>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</si>
  <si>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</si>
  <si>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</si>
  <si>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</si>
  <si>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</si>
  <si>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</si>
  <si>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</si>
  <si>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</si>
  <si>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</si>
  <si>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</si>
  <si>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</si>
  <si>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</si>
  <si>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</si>
  <si>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</si>
  <si>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</si>
  <si>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</si>
  <si>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</si>
  <si>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</si>
  <si>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</si>
  <si>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</si>
  <si>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</si>
  <si>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</si>
  <si>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</si>
  <si>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</si>
  <si>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</si>
  <si>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</si>
  <si>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</si>
  <si>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</si>
  <si>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</si>
  <si>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</si>
  <si>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</si>
  <si>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</si>
  <si>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</si>
  <si>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</si>
  <si>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</si>
  <si>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</si>
  <si>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</si>
  <si>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</si>
  <si>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</si>
  <si>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</si>
  <si>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</si>
  <si>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</si>
  <si>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</si>
  <si>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</si>
  <si>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</si>
  <si>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</si>
  <si>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</si>
  <si>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</si>
  <si>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</si>
  <si>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</si>
  <si>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</si>
  <si>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</si>
  <si>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</si>
  <si>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</si>
  <si>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</si>
  <si>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</si>
  <si>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</si>
  <si>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</si>
  <si>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</si>
  <si>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</si>
  <si>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</si>
  <si>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</si>
  <si>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</si>
  <si>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</si>
  <si>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</si>
  <si>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</si>
  <si>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</si>
  <si>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</si>
  <si>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</si>
  <si>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</si>
  <si>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</si>
  <si>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</si>
  <si>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</si>
  <si>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</si>
  <si>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</si>
  <si>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</si>
  <si>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</si>
  <si>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</si>
  <si>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</si>
  <si>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</si>
  <si>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</si>
  <si>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</si>
  <si>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</si>
  <si>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</si>
  <si>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</si>
  <si>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</si>
  <si>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</si>
  <si>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</si>
  <si>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</si>
  <si>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</si>
  <si>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</si>
  <si>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</si>
  <si>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</si>
  <si>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</si>
  <si>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</si>
  <si>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</si>
  <si>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</si>
  <si>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</si>
  <si>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</si>
  <si>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</si>
  <si>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</si>
  <si>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</si>
  <si>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</si>
  <si>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</si>
  <si>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</si>
  <si>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</si>
  <si>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</si>
  <si>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</si>
  <si>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</si>
  <si>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</si>
  <si>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</si>
  <si>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</si>
  <si>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</si>
  <si>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</si>
  <si>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</si>
  <si>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</si>
  <si>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</si>
  <si>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</si>
  <si>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</si>
  <si>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</si>
  <si>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</si>
  <si>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</si>
  <si>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</si>
  <si>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</si>
  <si>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</si>
  <si>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</si>
  <si>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</si>
  <si>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</si>
  <si>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</si>
  <si>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</si>
  <si>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</si>
  <si>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</si>
  <si>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</si>
  <si>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</si>
  <si>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</si>
  <si>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</si>
  <si>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</si>
  <si>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</si>
  <si>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</si>
  <si>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</si>
  <si>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</si>
  <si>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</si>
  <si>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</si>
  <si>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</si>
  <si>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</si>
  <si>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</si>
  <si>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</si>
  <si>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</si>
  <si>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</si>
  <si>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</si>
  <si>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</si>
  <si>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</si>
  <si>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</si>
  <si>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</si>
  <si>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</si>
  <si>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</si>
  <si>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</si>
  <si>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</si>
  <si>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</si>
  <si>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</si>
  <si>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</si>
  <si>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</si>
  <si>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</si>
  <si>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</si>
  <si>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</si>
  <si>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</si>
  <si>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</si>
  <si>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</si>
  <si>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</si>
  <si>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</si>
  <si>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</si>
  <si>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</si>
  <si>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</si>
  <si>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</si>
  <si>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</si>
  <si>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</si>
  <si>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Ружинський районний суд Житомирської області</t>
  </si>
  <si>
    <t>13601. Житомирська область.смт. Ружин</t>
  </si>
  <si>
    <t>вул. О. Бурди</t>
  </si>
  <si>
    <t>О.С. Сидун</t>
  </si>
  <si>
    <t>О.Л. Степанишина</t>
  </si>
  <si>
    <t>(04138) 3-14-38</t>
  </si>
  <si>
    <t>(04138) 3-12-81</t>
  </si>
  <si>
    <t>inbox@rg.zt.court.gov.ua</t>
  </si>
  <si>
    <t>5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</si>
</sst>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37</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&amp;L3BF223B5&amp;C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624</v>
      </c>
      <c r="E9" s="74">
        <f>SUM(E10:E541)</f>
        <v>591</v>
      </c>
      <c r="F9" s="74">
        <f>SUM(F10:F541)</f>
        <v>98</v>
      </c>
      <c r="G9" s="74">
        <f>SUM(G10:G541)</f>
        <v>96</v>
      </c>
      <c r="H9" s="74">
        <f>SUM(H10:H541)</f>
        <v>486</v>
      </c>
      <c r="I9" s="74">
        <f>SUM(I10:I541)</f>
        <v>40</v>
      </c>
      <c r="J9" s="74">
        <f>SUM(J10:J541)</f>
        <v>486</v>
      </c>
      <c r="K9" s="74">
        <f>SUM(K10:K541)</f>
        <v>291</v>
      </c>
      <c r="L9" s="74">
        <f>SUM(L10:L541)</f>
        <v>8</v>
      </c>
      <c r="M9" s="74">
        <f>SUM(M10:M541)</f>
        <v>187</v>
      </c>
      <c r="N9" s="74">
        <f>SUM(N10:N541)</f>
        <v>9</v>
      </c>
      <c r="O9" s="74">
        <f>SUM(O10:O541)</f>
        <v>63</v>
      </c>
      <c r="P9" s="74">
        <f>SUM(P10:P541)</f>
        <v>0</v>
      </c>
      <c r="Q9" s="74">
        <f>SUM(Q10:Q541)</f>
        <v>12</v>
      </c>
      <c r="R9" s="74">
        <f>SUM(R10:R541)</f>
        <v>78</v>
      </c>
      <c r="S9" s="74">
        <f>SUM(S10:S541)</f>
        <v>34</v>
      </c>
      <c r="T9" s="74">
        <f>SUM(T10:T541)</f>
        <v>247</v>
      </c>
      <c r="U9" s="74">
        <f>SUM(U10:U541)</f>
        <v>0</v>
      </c>
      <c r="V9" s="74">
        <f>SUM(V10:V541)</f>
        <v>0</v>
      </c>
      <c r="W9" s="74">
        <f>SUM(W10:W541)</f>
        <v>0</v>
      </c>
      <c r="X9" s="74">
        <f>SUM(X10:X541)</f>
        <v>4</v>
      </c>
      <c r="Y9" s="74">
        <f>SUM(Y10:Y541)</f>
        <v>5</v>
      </c>
      <c r="Z9" s="74">
        <f>SUM(Z10:Z541)</f>
        <v>0</v>
      </c>
      <c r="AA9" s="74">
        <f>SUM(AA10:AA541)</f>
        <v>1</v>
      </c>
      <c r="AB9" s="74">
        <f>SUM(AB10:AB541)</f>
        <v>0</v>
      </c>
      <c r="AC9" s="74">
        <f>SUM(AC10:AC541)</f>
        <v>0</v>
      </c>
      <c r="AD9" s="74">
        <f>SUM(AD10:AD541)</f>
        <v>0</v>
      </c>
      <c r="AE9" s="74">
        <f>SUM(AE10:AE541)</f>
        <v>5</v>
      </c>
      <c r="AF9" s="74">
        <f>SUM(AF10:AF541)</f>
        <v>0</v>
      </c>
      <c r="AG9" s="74">
        <f>SUM(AG10:AG541)</f>
        <v>40</v>
      </c>
      <c r="AH9" s="74">
        <f>SUM(AH10:AH541)</f>
        <v>655112</v>
      </c>
      <c r="AI9" s="74">
        <f>SUM(AI10:AI541)</f>
        <v>193358</v>
      </c>
      <c r="AJ9" s="74">
        <f>SUM(AJ10:AJ541)</f>
        <v>935</v>
      </c>
      <c r="AK9" s="74">
        <f>SUM(AK10:AK541)</f>
        <v>0</v>
      </c>
      <c r="AL9" s="74">
        <f>SUM(AL10:AL541)</f>
        <v>0</v>
      </c>
    </row>
    <row r="10" spans="1:38" ht="38.25" customHeight="1">
      <c r="A10" s="12">
        <v>2</v>
      </c>
      <c r="B10" s="51" t="s">
        <v>108</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510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935</v>
      </c>
      <c r="AI19" s="58">
        <v>935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69</v>
      </c>
      <c r="E22" s="57">
        <v>69</v>
      </c>
      <c r="F22" s="57">
        <v>20</v>
      </c>
      <c r="G22" s="57">
        <v>18</v>
      </c>
      <c r="H22" s="57">
        <v>35</v>
      </c>
      <c r="I22" s="57">
        <v>14</v>
      </c>
      <c r="J22" s="57">
        <v>35</v>
      </c>
      <c r="K22" s="57"/>
      <c r="L22" s="57"/>
      <c r="M22" s="57">
        <v>35</v>
      </c>
      <c r="N22" s="57"/>
      <c r="O22" s="57">
        <v>23</v>
      </c>
      <c r="P22" s="57"/>
      <c r="Q22" s="57">
        <v>2</v>
      </c>
      <c r="R22" s="57">
        <v>3</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10</v>
      </c>
      <c r="E32" s="57">
        <v>10</v>
      </c>
      <c r="F32" s="57">
        <v>5</v>
      </c>
      <c r="G32" s="57">
        <v>5</v>
      </c>
      <c r="H32" s="57">
        <v>5</v>
      </c>
      <c r="I32" s="57"/>
      <c r="J32" s="57">
        <v>5</v>
      </c>
      <c r="K32" s="57">
        <v>1</v>
      </c>
      <c r="L32" s="57"/>
      <c r="M32" s="57">
        <v>4</v>
      </c>
      <c r="N32" s="57"/>
      <c r="O32" s="57">
        <v>1</v>
      </c>
      <c r="P32" s="57"/>
      <c r="Q32" s="57"/>
      <c r="R32" s="57">
        <v>3</v>
      </c>
      <c r="S32" s="57"/>
      <c r="T32" s="57">
        <v>1</v>
      </c>
      <c r="U32" s="57"/>
      <c r="V32" s="57"/>
      <c r="W32" s="57"/>
      <c r="X32" s="57"/>
      <c r="Y32" s="57"/>
      <c r="Z32" s="57"/>
      <c r="AA32" s="57"/>
      <c r="AB32" s="57"/>
      <c r="AC32" s="57"/>
      <c r="AD32" s="57"/>
      <c r="AE32" s="57"/>
      <c r="AF32" s="57"/>
      <c r="AG32" s="57"/>
      <c r="AH32" s="58">
        <v>170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17</v>
      </c>
      <c r="E88" s="57">
        <v>16</v>
      </c>
      <c r="F88" s="57">
        <v>1</v>
      </c>
      <c r="G88" s="57">
        <v>1</v>
      </c>
      <c r="H88" s="57">
        <v>16</v>
      </c>
      <c r="I88" s="57"/>
      <c r="J88" s="57">
        <v>16</v>
      </c>
      <c r="K88" s="57">
        <v>8</v>
      </c>
      <c r="L88" s="57"/>
      <c r="M88" s="57">
        <v>8</v>
      </c>
      <c r="N88" s="57"/>
      <c r="O88" s="57">
        <v>3</v>
      </c>
      <c r="P88" s="57"/>
      <c r="Q88" s="57">
        <v>1</v>
      </c>
      <c r="R88" s="57">
        <v>3</v>
      </c>
      <c r="S88" s="57"/>
      <c r="T88" s="57">
        <v>8</v>
      </c>
      <c r="U88" s="57"/>
      <c r="V88" s="57"/>
      <c r="W88" s="57"/>
      <c r="X88" s="57"/>
      <c r="Y88" s="57"/>
      <c r="Z88" s="57"/>
      <c r="AA88" s="57"/>
      <c r="AB88" s="57"/>
      <c r="AC88" s="57"/>
      <c r="AD88" s="57"/>
      <c r="AE88" s="57">
        <v>5</v>
      </c>
      <c r="AF88" s="57"/>
      <c r="AG88" s="57"/>
      <c r="AH88" s="58">
        <v>2720</v>
      </c>
      <c r="AI88" s="58">
        <v>2040</v>
      </c>
      <c r="AJ88" s="58"/>
      <c r="AK88" s="58"/>
      <c r="AL88" s="58"/>
    </row>
    <row r="89" spans="1:38" ht="38.25" customHeight="1">
      <c r="A89" s="12">
        <v>81</v>
      </c>
      <c r="B89" s="51" t="s">
        <v>216</v>
      </c>
      <c r="C89" s="50" t="s">
        <v>217</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c r="AF89" s="57"/>
      <c r="AG89" s="57"/>
      <c r="AH89" s="58">
        <v>153</v>
      </c>
      <c r="AI89" s="58">
        <v>153</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2</v>
      </c>
      <c r="E93" s="57">
        <v>2</v>
      </c>
      <c r="F93" s="57"/>
      <c r="G93" s="57"/>
      <c r="H93" s="57">
        <v>1</v>
      </c>
      <c r="I93" s="57">
        <v>1</v>
      </c>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510</v>
      </c>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294</v>
      </c>
      <c r="C146" s="50">
        <v>121</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2</v>
      </c>
      <c r="E149" s="57">
        <v>2</v>
      </c>
      <c r="F149" s="57"/>
      <c r="G149" s="57"/>
      <c r="H149" s="57">
        <v>2</v>
      </c>
      <c r="I149" s="57"/>
      <c r="J149" s="57">
        <v>2</v>
      </c>
      <c r="K149" s="57">
        <v>1</v>
      </c>
      <c r="L149" s="57"/>
      <c r="M149" s="57">
        <v>1</v>
      </c>
      <c r="N149" s="57"/>
      <c r="O149" s="57">
        <v>1</v>
      </c>
      <c r="P149" s="57"/>
      <c r="Q149" s="57"/>
      <c r="R149" s="57"/>
      <c r="S149" s="57"/>
      <c r="T149" s="57">
        <v>1</v>
      </c>
      <c r="U149" s="57"/>
      <c r="V149" s="57"/>
      <c r="W149" s="57"/>
      <c r="X149" s="57"/>
      <c r="Y149" s="57"/>
      <c r="Z149" s="57"/>
      <c r="AA149" s="57"/>
      <c r="AB149" s="57"/>
      <c r="AC149" s="57"/>
      <c r="AD149" s="57"/>
      <c r="AE149" s="57"/>
      <c r="AF149" s="57"/>
      <c r="AG149" s="57"/>
      <c r="AH149" s="58">
        <v>680</v>
      </c>
      <c r="AI149" s="58">
        <v>680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3</v>
      </c>
      <c r="E153" s="57">
        <v>3</v>
      </c>
      <c r="F153" s="57"/>
      <c r="G153" s="57"/>
      <c r="H153" s="57">
        <v>3</v>
      </c>
      <c r="I153" s="57"/>
      <c r="J153" s="57">
        <v>3</v>
      </c>
      <c r="K153" s="57">
        <v>3</v>
      </c>
      <c r="L153" s="57"/>
      <c r="M153" s="57"/>
      <c r="N153" s="57"/>
      <c r="O153" s="57"/>
      <c r="P153" s="57"/>
      <c r="Q153" s="57"/>
      <c r="R153" s="57"/>
      <c r="S153" s="57"/>
      <c r="T153" s="57">
        <v>3</v>
      </c>
      <c r="U153" s="57"/>
      <c r="V153" s="57"/>
      <c r="W153" s="57"/>
      <c r="X153" s="57"/>
      <c r="Y153" s="57"/>
      <c r="Z153" s="57"/>
      <c r="AA153" s="57"/>
      <c r="AB153" s="57"/>
      <c r="AC153" s="57"/>
      <c r="AD153" s="57"/>
      <c r="AE153" s="57"/>
      <c r="AF153" s="57"/>
      <c r="AG153" s="57"/>
      <c r="AH153" s="58">
        <v>935</v>
      </c>
      <c r="AI153" s="58">
        <v>935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v>1</v>
      </c>
      <c r="F155" s="57"/>
      <c r="G155" s="57"/>
      <c r="H155" s="57">
        <v>1</v>
      </c>
      <c r="I155" s="57"/>
      <c r="J155" s="57">
        <v>1</v>
      </c>
      <c r="K155" s="57"/>
      <c r="L155" s="57"/>
      <c r="M155" s="57">
        <v>1</v>
      </c>
      <c r="N155" s="57"/>
      <c r="O155" s="57">
        <v>1</v>
      </c>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31</v>
      </c>
      <c r="E156" s="57">
        <v>30</v>
      </c>
      <c r="F156" s="57">
        <v>2</v>
      </c>
      <c r="G156" s="57">
        <v>2</v>
      </c>
      <c r="H156" s="57">
        <v>27</v>
      </c>
      <c r="I156" s="57">
        <v>2</v>
      </c>
      <c r="J156" s="57">
        <v>27</v>
      </c>
      <c r="K156" s="57">
        <v>25</v>
      </c>
      <c r="L156" s="57"/>
      <c r="M156" s="57">
        <v>2</v>
      </c>
      <c r="N156" s="57"/>
      <c r="O156" s="57"/>
      <c r="P156" s="57"/>
      <c r="Q156" s="57">
        <v>1</v>
      </c>
      <c r="R156" s="57"/>
      <c r="S156" s="57"/>
      <c r="T156" s="57">
        <v>25</v>
      </c>
      <c r="U156" s="57"/>
      <c r="V156" s="57"/>
      <c r="W156" s="57"/>
      <c r="X156" s="57"/>
      <c r="Y156" s="57"/>
      <c r="Z156" s="57"/>
      <c r="AA156" s="57"/>
      <c r="AB156" s="57"/>
      <c r="AC156" s="57"/>
      <c r="AD156" s="57"/>
      <c r="AE156" s="57"/>
      <c r="AF156" s="57"/>
      <c r="AG156" s="57"/>
      <c r="AH156" s="58">
        <v>8500</v>
      </c>
      <c r="AI156" s="58">
        <v>7820</v>
      </c>
      <c r="AJ156" s="58">
        <v>340</v>
      </c>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v>
      </c>
      <c r="E159" s="57">
        <v>1</v>
      </c>
      <c r="F159" s="57"/>
      <c r="G159" s="57"/>
      <c r="H159" s="57">
        <v>1</v>
      </c>
      <c r="I159" s="57"/>
      <c r="J159" s="57">
        <v>1</v>
      </c>
      <c r="K159" s="57"/>
      <c r="L159" s="57"/>
      <c r="M159" s="57">
        <v>1</v>
      </c>
      <c r="N159" s="57"/>
      <c r="O159" s="57"/>
      <c r="P159" s="57"/>
      <c r="Q159" s="57"/>
      <c r="R159" s="57">
        <v>1</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107</v>
      </c>
      <c r="E166" s="57">
        <v>97</v>
      </c>
      <c r="F166" s="57">
        <v>6</v>
      </c>
      <c r="G166" s="57">
        <v>6</v>
      </c>
      <c r="H166" s="57">
        <v>92</v>
      </c>
      <c r="I166" s="57">
        <v>9</v>
      </c>
      <c r="J166" s="57">
        <v>92</v>
      </c>
      <c r="K166" s="57">
        <v>56</v>
      </c>
      <c r="L166" s="57">
        <v>2</v>
      </c>
      <c r="M166" s="57">
        <v>34</v>
      </c>
      <c r="N166" s="57">
        <v>9</v>
      </c>
      <c r="O166" s="57"/>
      <c r="P166" s="57"/>
      <c r="Q166" s="57">
        <v>2</v>
      </c>
      <c r="R166" s="57">
        <v>17</v>
      </c>
      <c r="S166" s="57">
        <v>1</v>
      </c>
      <c r="T166" s="57">
        <v>55</v>
      </c>
      <c r="U166" s="57"/>
      <c r="V166" s="57"/>
      <c r="W166" s="57"/>
      <c r="X166" s="57"/>
      <c r="Y166" s="57"/>
      <c r="Z166" s="57"/>
      <c r="AA166" s="57"/>
      <c r="AB166" s="57"/>
      <c r="AC166" s="57"/>
      <c r="AD166" s="57"/>
      <c r="AE166" s="57"/>
      <c r="AF166" s="57"/>
      <c r="AG166" s="57">
        <v>40</v>
      </c>
      <c r="AH166" s="58">
        <v>581740</v>
      </c>
      <c r="AI166" s="58">
        <v>153850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c r="A180" s="12">
        <v>172</v>
      </c>
      <c r="B180" s="51" t="s">
        <v>337</v>
      </c>
      <c r="C180" s="50">
        <v>140</v>
      </c>
      <c r="D180" s="57">
        <v>1</v>
      </c>
      <c r="E180" s="57">
        <v>1</v>
      </c>
      <c r="F180" s="57"/>
      <c r="G180" s="57"/>
      <c r="H180" s="57"/>
      <c r="I180" s="57">
        <v>1</v>
      </c>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2</v>
      </c>
      <c r="E200" s="57">
        <v>2</v>
      </c>
      <c r="F200" s="57">
        <v>1</v>
      </c>
      <c r="G200" s="57">
        <v>1</v>
      </c>
      <c r="H200" s="57">
        <v>1</v>
      </c>
      <c r="I200" s="57"/>
      <c r="J200" s="57">
        <v>1</v>
      </c>
      <c r="K200" s="57"/>
      <c r="L200" s="57"/>
      <c r="M200" s="57">
        <v>1</v>
      </c>
      <c r="N200" s="57"/>
      <c r="O200" s="57"/>
      <c r="P200" s="57"/>
      <c r="Q200" s="57">
        <v>1</v>
      </c>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3</v>
      </c>
      <c r="E202" s="57">
        <v>3</v>
      </c>
      <c r="F202" s="57"/>
      <c r="G202" s="57"/>
      <c r="H202" s="57">
        <v>3</v>
      </c>
      <c r="I202" s="57"/>
      <c r="J202" s="57">
        <v>3</v>
      </c>
      <c r="K202" s="57">
        <v>2</v>
      </c>
      <c r="L202" s="57"/>
      <c r="M202" s="57">
        <v>1</v>
      </c>
      <c r="N202" s="57"/>
      <c r="O202" s="57"/>
      <c r="P202" s="57"/>
      <c r="Q202" s="57"/>
      <c r="R202" s="57"/>
      <c r="S202" s="57"/>
      <c r="T202" s="57">
        <v>2</v>
      </c>
      <c r="U202" s="57"/>
      <c r="V202" s="57"/>
      <c r="W202" s="57"/>
      <c r="X202" s="57"/>
      <c r="Y202" s="57"/>
      <c r="Z202" s="57"/>
      <c r="AA202" s="57"/>
      <c r="AB202" s="57"/>
      <c r="AC202" s="57"/>
      <c r="AD202" s="57"/>
      <c r="AE202" s="57"/>
      <c r="AF202" s="57"/>
      <c r="AG202" s="57"/>
      <c r="AH202" s="58">
        <v>170</v>
      </c>
      <c r="AI202" s="58">
        <v>170</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2</v>
      </c>
      <c r="E204" s="57">
        <v>2</v>
      </c>
      <c r="F204" s="57"/>
      <c r="G204" s="57"/>
      <c r="H204" s="57">
        <v>2</v>
      </c>
      <c r="I204" s="57"/>
      <c r="J204" s="57">
        <v>2</v>
      </c>
      <c r="K204" s="57"/>
      <c r="L204" s="57"/>
      <c r="M204" s="57">
        <v>2</v>
      </c>
      <c r="N204" s="57"/>
      <c r="O204" s="57"/>
      <c r="P204" s="57"/>
      <c r="Q204" s="57">
        <v>2</v>
      </c>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v>
      </c>
      <c r="E211" s="57">
        <v>1</v>
      </c>
      <c r="F211" s="57"/>
      <c r="G211" s="57"/>
      <c r="H211" s="57">
        <v>1</v>
      </c>
      <c r="I211" s="57"/>
      <c r="J211" s="57">
        <v>1</v>
      </c>
      <c r="K211" s="57"/>
      <c r="L211" s="57"/>
      <c r="M211" s="57">
        <v>1</v>
      </c>
      <c r="N211" s="57"/>
      <c r="O211" s="57"/>
      <c r="P211" s="57"/>
      <c r="Q211" s="57"/>
      <c r="R211" s="57">
        <v>1</v>
      </c>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388</v>
      </c>
      <c r="C219" s="50" t="s">
        <v>389</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390</v>
      </c>
      <c r="C220" s="50" t="s">
        <v>391</v>
      </c>
      <c r="D220" s="57">
        <v>1</v>
      </c>
      <c r="E220" s="57"/>
      <c r="F220" s="57"/>
      <c r="G220" s="57"/>
      <c r="H220" s="57">
        <v>1</v>
      </c>
      <c r="I220" s="57"/>
      <c r="J220" s="57">
        <v>1</v>
      </c>
      <c r="K220" s="57">
        <v>1</v>
      </c>
      <c r="L220" s="57"/>
      <c r="M220" s="57"/>
      <c r="N220" s="57"/>
      <c r="O220" s="57"/>
      <c r="P220" s="57"/>
      <c r="Q220" s="57"/>
      <c r="R220" s="57"/>
      <c r="S220" s="57"/>
      <c r="T220" s="57">
        <v>1</v>
      </c>
      <c r="U220" s="57"/>
      <c r="V220" s="57"/>
      <c r="W220" s="57"/>
      <c r="X220" s="57"/>
      <c r="Y220" s="57"/>
      <c r="Z220" s="57"/>
      <c r="AA220" s="57"/>
      <c r="AB220" s="57"/>
      <c r="AC220" s="57"/>
      <c r="AD220" s="57"/>
      <c r="AE220" s="57"/>
      <c r="AF220" s="57"/>
      <c r="AG220" s="57"/>
      <c r="AH220" s="58">
        <v>85</v>
      </c>
      <c r="AI220" s="58">
        <v>85</v>
      </c>
      <c r="AJ220" s="58">
        <v>85</v>
      </c>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7</v>
      </c>
      <c r="E222" s="57">
        <v>6</v>
      </c>
      <c r="F222" s="57"/>
      <c r="G222" s="57"/>
      <c r="H222" s="57">
        <v>7</v>
      </c>
      <c r="I222" s="57"/>
      <c r="J222" s="57">
        <v>7</v>
      </c>
      <c r="K222" s="57">
        <v>6</v>
      </c>
      <c r="L222" s="57"/>
      <c r="M222" s="57">
        <v>1</v>
      </c>
      <c r="N222" s="57"/>
      <c r="O222" s="57">
        <v>1</v>
      </c>
      <c r="P222" s="57"/>
      <c r="Q222" s="57"/>
      <c r="R222" s="57"/>
      <c r="S222" s="57">
        <v>1</v>
      </c>
      <c r="T222" s="57">
        <v>5</v>
      </c>
      <c r="U222" s="57"/>
      <c r="V222" s="57"/>
      <c r="W222" s="57"/>
      <c r="X222" s="57"/>
      <c r="Y222" s="57"/>
      <c r="Z222" s="57"/>
      <c r="AA222" s="57"/>
      <c r="AB222" s="57"/>
      <c r="AC222" s="57"/>
      <c r="AD222" s="57"/>
      <c r="AE222" s="57"/>
      <c r="AF222" s="57"/>
      <c r="AG222" s="57"/>
      <c r="AH222" s="58">
        <v>187</v>
      </c>
      <c r="AI222" s="58">
        <v>85</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418</v>
      </c>
      <c r="C236" s="50">
        <v>164</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5</v>
      </c>
      <c r="E251" s="57">
        <v>4</v>
      </c>
      <c r="F251" s="57">
        <v>2</v>
      </c>
      <c r="G251" s="57">
        <v>2</v>
      </c>
      <c r="H251" s="57">
        <v>3</v>
      </c>
      <c r="I251" s="57"/>
      <c r="J251" s="57">
        <v>3</v>
      </c>
      <c r="K251" s="57">
        <v>2</v>
      </c>
      <c r="L251" s="57"/>
      <c r="M251" s="57">
        <v>1</v>
      </c>
      <c r="N251" s="57"/>
      <c r="O251" s="57"/>
      <c r="P251" s="57"/>
      <c r="Q251" s="57"/>
      <c r="R251" s="57">
        <v>1</v>
      </c>
      <c r="S251" s="57"/>
      <c r="T251" s="57">
        <v>2</v>
      </c>
      <c r="U251" s="57"/>
      <c r="V251" s="57"/>
      <c r="W251" s="57"/>
      <c r="X251" s="57"/>
      <c r="Y251" s="57"/>
      <c r="Z251" s="57"/>
      <c r="AA251" s="57"/>
      <c r="AB251" s="57"/>
      <c r="AC251" s="57"/>
      <c r="AD251" s="57"/>
      <c r="AE251" s="57"/>
      <c r="AF251" s="57"/>
      <c r="AG251" s="57"/>
      <c r="AH251" s="58">
        <v>3400</v>
      </c>
      <c r="AI251" s="58">
        <v>1700</v>
      </c>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1</v>
      </c>
      <c r="E300" s="57">
        <v>1</v>
      </c>
      <c r="F300" s="57"/>
      <c r="G300" s="57"/>
      <c r="H300" s="57">
        <v>1</v>
      </c>
      <c r="I300" s="57"/>
      <c r="J300" s="57">
        <v>1</v>
      </c>
      <c r="K300" s="57">
        <v>1</v>
      </c>
      <c r="L300" s="57"/>
      <c r="M300" s="57"/>
      <c r="N300" s="57"/>
      <c r="O300" s="57"/>
      <c r="P300" s="57"/>
      <c r="Q300" s="57"/>
      <c r="R300" s="57"/>
      <c r="S300" s="57"/>
      <c r="T300" s="57">
        <v>1</v>
      </c>
      <c r="U300" s="57"/>
      <c r="V300" s="57"/>
      <c r="W300" s="57"/>
      <c r="X300" s="57"/>
      <c r="Y300" s="57"/>
      <c r="Z300" s="57"/>
      <c r="AA300" s="57"/>
      <c r="AB300" s="57"/>
      <c r="AC300" s="57"/>
      <c r="AD300" s="57"/>
      <c r="AE300" s="57"/>
      <c r="AF300" s="57"/>
      <c r="AG300" s="57"/>
      <c r="AH300" s="58">
        <v>850</v>
      </c>
      <c r="AI300" s="58">
        <v>850</v>
      </c>
      <c r="AJ300" s="58"/>
      <c r="AK300" s="58"/>
      <c r="AL300" s="58"/>
    </row>
    <row r="301" spans="1:38" ht="38.25" customHeight="1">
      <c r="A301" s="12">
        <v>293</v>
      </c>
      <c r="B301" s="51" t="s">
        <v>534</v>
      </c>
      <c r="C301" s="50" t="s">
        <v>535</v>
      </c>
      <c r="D301" s="57">
        <v>6</v>
      </c>
      <c r="E301" s="57">
        <v>6</v>
      </c>
      <c r="F301" s="57"/>
      <c r="G301" s="57"/>
      <c r="H301" s="57">
        <v>6</v>
      </c>
      <c r="I301" s="57"/>
      <c r="J301" s="57">
        <v>6</v>
      </c>
      <c r="K301" s="57">
        <v>6</v>
      </c>
      <c r="L301" s="57"/>
      <c r="M301" s="57"/>
      <c r="N301" s="57"/>
      <c r="O301" s="57"/>
      <c r="P301" s="57"/>
      <c r="Q301" s="57"/>
      <c r="R301" s="57"/>
      <c r="S301" s="57"/>
      <c r="T301" s="57">
        <v>6</v>
      </c>
      <c r="U301" s="57"/>
      <c r="V301" s="57"/>
      <c r="W301" s="57"/>
      <c r="X301" s="57"/>
      <c r="Y301" s="57"/>
      <c r="Z301" s="57"/>
      <c r="AA301" s="57"/>
      <c r="AB301" s="57"/>
      <c r="AC301" s="57"/>
      <c r="AD301" s="57"/>
      <c r="AE301" s="57"/>
      <c r="AF301" s="57"/>
      <c r="AG301" s="57"/>
      <c r="AH301" s="58">
        <v>20400</v>
      </c>
      <c r="AI301" s="58">
        <v>10200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42</v>
      </c>
      <c r="E318" s="57">
        <v>41</v>
      </c>
      <c r="F318" s="57">
        <v>5</v>
      </c>
      <c r="G318" s="57">
        <v>5</v>
      </c>
      <c r="H318" s="57">
        <v>35</v>
      </c>
      <c r="I318" s="57">
        <v>2</v>
      </c>
      <c r="J318" s="57">
        <v>35</v>
      </c>
      <c r="K318" s="57">
        <v>15</v>
      </c>
      <c r="L318" s="57">
        <v>1</v>
      </c>
      <c r="M318" s="57">
        <v>19</v>
      </c>
      <c r="N318" s="57"/>
      <c r="O318" s="57">
        <v>12</v>
      </c>
      <c r="P318" s="57"/>
      <c r="Q318" s="57"/>
      <c r="R318" s="57">
        <v>5</v>
      </c>
      <c r="S318" s="57"/>
      <c r="T318" s="57">
        <v>15</v>
      </c>
      <c r="U318" s="57"/>
      <c r="V318" s="57"/>
      <c r="W318" s="57"/>
      <c r="X318" s="57"/>
      <c r="Y318" s="57"/>
      <c r="Z318" s="57"/>
      <c r="AA318" s="57"/>
      <c r="AB318" s="57"/>
      <c r="AC318" s="57"/>
      <c r="AD318" s="57"/>
      <c r="AE318" s="57"/>
      <c r="AF318" s="57"/>
      <c r="AG318" s="57"/>
      <c r="AH318" s="58">
        <v>782</v>
      </c>
      <c r="AI318" s="58">
        <v>323</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199</v>
      </c>
      <c r="E320" s="57">
        <v>187</v>
      </c>
      <c r="F320" s="57">
        <v>43</v>
      </c>
      <c r="G320" s="57">
        <v>43</v>
      </c>
      <c r="H320" s="57">
        <v>148</v>
      </c>
      <c r="I320" s="57">
        <v>8</v>
      </c>
      <c r="J320" s="57">
        <v>148</v>
      </c>
      <c r="K320" s="57">
        <v>95</v>
      </c>
      <c r="L320" s="57"/>
      <c r="M320" s="57">
        <v>53</v>
      </c>
      <c r="N320" s="57"/>
      <c r="O320" s="57">
        <v>10</v>
      </c>
      <c r="P320" s="57"/>
      <c r="Q320" s="57"/>
      <c r="R320" s="57">
        <v>37</v>
      </c>
      <c r="S320" s="57"/>
      <c r="T320" s="57">
        <v>92</v>
      </c>
      <c r="U320" s="57"/>
      <c r="V320" s="57"/>
      <c r="W320" s="57"/>
      <c r="X320" s="57">
        <v>3</v>
      </c>
      <c r="Y320" s="57"/>
      <c r="Z320" s="57"/>
      <c r="AA320" s="57"/>
      <c r="AB320" s="57"/>
      <c r="AC320" s="57"/>
      <c r="AD320" s="57"/>
      <c r="AE320" s="57"/>
      <c r="AF320" s="57"/>
      <c r="AG320" s="57"/>
      <c r="AH320" s="58">
        <v>18870</v>
      </c>
      <c r="AI320" s="58">
        <v>10370</v>
      </c>
      <c r="AJ320" s="58">
        <v>340</v>
      </c>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1</v>
      </c>
      <c r="E322" s="57">
        <v>1</v>
      </c>
      <c r="F322" s="57"/>
      <c r="G322" s="57"/>
      <c r="H322" s="57">
        <v>1</v>
      </c>
      <c r="I322" s="57"/>
      <c r="J322" s="57">
        <v>1</v>
      </c>
      <c r="K322" s="57">
        <v>1</v>
      </c>
      <c r="L322" s="57"/>
      <c r="M322" s="57"/>
      <c r="N322" s="57"/>
      <c r="O322" s="57"/>
      <c r="P322" s="57"/>
      <c r="Q322" s="57"/>
      <c r="R322" s="57"/>
      <c r="S322" s="57"/>
      <c r="T322" s="57">
        <v>1</v>
      </c>
      <c r="U322" s="57"/>
      <c r="V322" s="57"/>
      <c r="W322" s="57"/>
      <c r="X322" s="57"/>
      <c r="Y322" s="57"/>
      <c r="Z322" s="57"/>
      <c r="AA322" s="57"/>
      <c r="AB322" s="57"/>
      <c r="AC322" s="57"/>
      <c r="AD322" s="57"/>
      <c r="AE322" s="57"/>
      <c r="AF322" s="57"/>
      <c r="AG322" s="57"/>
      <c r="AH322" s="58">
        <v>850</v>
      </c>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4</v>
      </c>
      <c r="E325" s="57">
        <v>4</v>
      </c>
      <c r="F325" s="57"/>
      <c r="G325" s="57"/>
      <c r="H325" s="57">
        <v>4</v>
      </c>
      <c r="I325" s="57"/>
      <c r="J325" s="57">
        <v>4</v>
      </c>
      <c r="K325" s="57">
        <v>2</v>
      </c>
      <c r="L325" s="57">
        <v>2</v>
      </c>
      <c r="M325" s="57"/>
      <c r="N325" s="57"/>
      <c r="O325" s="57"/>
      <c r="P325" s="57"/>
      <c r="Q325" s="57"/>
      <c r="R325" s="57"/>
      <c r="S325" s="57">
        <v>2</v>
      </c>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8</v>
      </c>
      <c r="E330" s="57">
        <v>8</v>
      </c>
      <c r="F330" s="57">
        <v>1</v>
      </c>
      <c r="G330" s="57">
        <v>1</v>
      </c>
      <c r="H330" s="57">
        <v>7</v>
      </c>
      <c r="I330" s="57"/>
      <c r="J330" s="57">
        <v>7</v>
      </c>
      <c r="K330" s="57">
        <v>3</v>
      </c>
      <c r="L330" s="57">
        <v>2</v>
      </c>
      <c r="M330" s="57">
        <v>2</v>
      </c>
      <c r="N330" s="57"/>
      <c r="O330" s="57"/>
      <c r="P330" s="57"/>
      <c r="Q330" s="57"/>
      <c r="R330" s="57">
        <v>2</v>
      </c>
      <c r="S330" s="57">
        <v>2</v>
      </c>
      <c r="T330" s="57">
        <v>1</v>
      </c>
      <c r="U330" s="57"/>
      <c r="V330" s="57"/>
      <c r="W330" s="57"/>
      <c r="X330" s="57"/>
      <c r="Y330" s="57"/>
      <c r="Z330" s="57"/>
      <c r="AA330" s="57"/>
      <c r="AB330" s="57"/>
      <c r="AC330" s="57"/>
      <c r="AD330" s="57"/>
      <c r="AE330" s="57"/>
      <c r="AF330" s="57"/>
      <c r="AG330" s="57"/>
      <c r="AH330" s="58">
        <v>102</v>
      </c>
      <c r="AI330" s="58">
        <v>102</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9</v>
      </c>
      <c r="E338" s="57">
        <v>8</v>
      </c>
      <c r="F338" s="57">
        <v>3</v>
      </c>
      <c r="G338" s="57">
        <v>3</v>
      </c>
      <c r="H338" s="57">
        <v>6</v>
      </c>
      <c r="I338" s="57"/>
      <c r="J338" s="57">
        <v>6</v>
      </c>
      <c r="K338" s="57">
        <v>5</v>
      </c>
      <c r="L338" s="57"/>
      <c r="M338" s="57">
        <v>1</v>
      </c>
      <c r="N338" s="57"/>
      <c r="O338" s="57"/>
      <c r="P338" s="57"/>
      <c r="Q338" s="57">
        <v>1</v>
      </c>
      <c r="R338" s="57"/>
      <c r="S338" s="57"/>
      <c r="T338" s="57"/>
      <c r="U338" s="57"/>
      <c r="V338" s="57"/>
      <c r="W338" s="57"/>
      <c r="X338" s="57"/>
      <c r="Y338" s="57">
        <v>5</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1</v>
      </c>
      <c r="E339" s="57">
        <v>1</v>
      </c>
      <c r="F339" s="57"/>
      <c r="G339" s="57"/>
      <c r="H339" s="57"/>
      <c r="I339" s="57">
        <v>1</v>
      </c>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52</v>
      </c>
      <c r="E340" s="57">
        <v>48</v>
      </c>
      <c r="F340" s="57">
        <v>2</v>
      </c>
      <c r="G340" s="57">
        <v>2</v>
      </c>
      <c r="H340" s="57">
        <v>49</v>
      </c>
      <c r="I340" s="57">
        <v>1</v>
      </c>
      <c r="J340" s="57">
        <v>49</v>
      </c>
      <c r="K340" s="57">
        <v>36</v>
      </c>
      <c r="L340" s="57"/>
      <c r="M340" s="57">
        <v>13</v>
      </c>
      <c r="N340" s="57"/>
      <c r="O340" s="57">
        <v>10</v>
      </c>
      <c r="P340" s="57"/>
      <c r="Q340" s="57">
        <v>1</v>
      </c>
      <c r="R340" s="57">
        <v>1</v>
      </c>
      <c r="S340" s="57">
        <v>28</v>
      </c>
      <c r="T340" s="57">
        <v>8</v>
      </c>
      <c r="U340" s="57"/>
      <c r="V340" s="57"/>
      <c r="W340" s="57"/>
      <c r="X340" s="57"/>
      <c r="Y340" s="57"/>
      <c r="Z340" s="57"/>
      <c r="AA340" s="57"/>
      <c r="AB340" s="57"/>
      <c r="AC340" s="57"/>
      <c r="AD340" s="57"/>
      <c r="AE340" s="57"/>
      <c r="AF340" s="57"/>
      <c r="AG340" s="57"/>
      <c r="AH340" s="58">
        <v>10370</v>
      </c>
      <c r="AI340" s="58">
        <v>1870</v>
      </c>
      <c r="AJ340" s="58">
        <v>170</v>
      </c>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6</v>
      </c>
      <c r="E344" s="57">
        <v>6</v>
      </c>
      <c r="F344" s="57"/>
      <c r="G344" s="57"/>
      <c r="H344" s="57">
        <v>6</v>
      </c>
      <c r="I344" s="57"/>
      <c r="J344" s="57">
        <v>6</v>
      </c>
      <c r="K344" s="57">
        <v>5</v>
      </c>
      <c r="L344" s="57">
        <v>1</v>
      </c>
      <c r="M344" s="57"/>
      <c r="N344" s="57"/>
      <c r="O344" s="57"/>
      <c r="P344" s="57"/>
      <c r="Q344" s="57"/>
      <c r="R344" s="57"/>
      <c r="S344" s="57"/>
      <c r="T344" s="57">
        <v>4</v>
      </c>
      <c r="U344" s="57"/>
      <c r="V344" s="57"/>
      <c r="W344" s="57"/>
      <c r="X344" s="57">
        <v>1</v>
      </c>
      <c r="Y344" s="57"/>
      <c r="Z344" s="57"/>
      <c r="AA344" s="57"/>
      <c r="AB344" s="57"/>
      <c r="AC344" s="57"/>
      <c r="AD344" s="57"/>
      <c r="AE344" s="57"/>
      <c r="AF344" s="57"/>
      <c r="AG344" s="57"/>
      <c r="AH344" s="58">
        <v>680</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20</v>
      </c>
      <c r="E367" s="57">
        <v>20</v>
      </c>
      <c r="F367" s="57">
        <v>7</v>
      </c>
      <c r="G367" s="57">
        <v>7</v>
      </c>
      <c r="H367" s="57">
        <v>12</v>
      </c>
      <c r="I367" s="57">
        <v>1</v>
      </c>
      <c r="J367" s="57">
        <v>12</v>
      </c>
      <c r="K367" s="57">
        <v>9</v>
      </c>
      <c r="L367" s="57"/>
      <c r="M367" s="57">
        <v>3</v>
      </c>
      <c r="N367" s="57"/>
      <c r="O367" s="57"/>
      <c r="P367" s="57"/>
      <c r="Q367" s="57"/>
      <c r="R367" s="57">
        <v>3</v>
      </c>
      <c r="S367" s="57"/>
      <c r="T367" s="57">
        <v>8</v>
      </c>
      <c r="U367" s="57"/>
      <c r="V367" s="57"/>
      <c r="W367" s="57"/>
      <c r="X367" s="57"/>
      <c r="Y367" s="57"/>
      <c r="Z367" s="57"/>
      <c r="AA367" s="57">
        <v>1</v>
      </c>
      <c r="AB367" s="57"/>
      <c r="AC367" s="57"/>
      <c r="AD367" s="57"/>
      <c r="AE367" s="57"/>
      <c r="AF367" s="57"/>
      <c r="AG367" s="57"/>
      <c r="AH367" s="58">
        <v>1003</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3</v>
      </c>
      <c r="E425" s="57">
        <v>3</v>
      </c>
      <c r="F425" s="57"/>
      <c r="G425" s="57"/>
      <c r="H425" s="57">
        <v>3</v>
      </c>
      <c r="I425" s="57"/>
      <c r="J425" s="57">
        <v>3</v>
      </c>
      <c r="K425" s="57">
        <v>3</v>
      </c>
      <c r="L425" s="57"/>
      <c r="M425" s="57"/>
      <c r="N425" s="57"/>
      <c r="O425" s="57"/>
      <c r="P425" s="57"/>
      <c r="Q425" s="57"/>
      <c r="R425" s="57"/>
      <c r="S425" s="57"/>
      <c r="T425" s="57">
        <v>3</v>
      </c>
      <c r="U425" s="57"/>
      <c r="V425" s="57"/>
      <c r="W425" s="57"/>
      <c r="X425" s="57"/>
      <c r="Y425" s="57"/>
      <c r="Z425" s="57"/>
      <c r="AA425" s="57"/>
      <c r="AB425" s="57"/>
      <c r="AC425" s="57"/>
      <c r="AD425" s="57"/>
      <c r="AE425" s="57"/>
      <c r="AF425" s="57"/>
      <c r="AG425" s="57"/>
      <c r="AH425" s="58">
        <v>510</v>
      </c>
      <c r="AI425" s="58">
        <v>510</v>
      </c>
      <c r="AJ425" s="58"/>
      <c r="AK425" s="58"/>
      <c r="AL425" s="58"/>
    </row>
    <row r="426" spans="1:38" ht="38.25" customHeight="1">
      <c r="A426" s="12">
        <v>418</v>
      </c>
      <c r="B426" s="51" t="s">
        <v>739</v>
      </c>
      <c r="C426" s="50">
        <v>191</v>
      </c>
      <c r="D426" s="57">
        <v>1</v>
      </c>
      <c r="E426" s="57">
        <v>1</v>
      </c>
      <c r="F426" s="57"/>
      <c r="G426" s="57"/>
      <c r="H426" s="57">
        <v>1</v>
      </c>
      <c r="I426" s="57"/>
      <c r="J426" s="57">
        <v>1</v>
      </c>
      <c r="K426" s="57"/>
      <c r="L426" s="57"/>
      <c r="M426" s="57">
        <v>1</v>
      </c>
      <c r="N426" s="57"/>
      <c r="O426" s="57">
        <v>1</v>
      </c>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800</v>
      </c>
      <c r="C466" s="50" t="s">
        <v>801</v>
      </c>
      <c r="D466" s="57">
        <v>2</v>
      </c>
      <c r="E466" s="57">
        <v>2</v>
      </c>
      <c r="F466" s="57"/>
      <c r="G466" s="57"/>
      <c r="H466" s="57">
        <v>2</v>
      </c>
      <c r="I466" s="57"/>
      <c r="J466" s="57">
        <v>2</v>
      </c>
      <c r="K466" s="57"/>
      <c r="L466" s="57"/>
      <c r="M466" s="57">
        <v>2</v>
      </c>
      <c r="N466" s="57"/>
      <c r="O466" s="57"/>
      <c r="P466" s="57"/>
      <c r="Q466" s="57">
        <v>1</v>
      </c>
      <c r="R466" s="57">
        <v>1</v>
      </c>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&amp;L3BF223B5&amp;C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291</v>
      </c>
      <c r="E9" s="80">
        <f>SUM(E10:E541)</f>
        <v>0</v>
      </c>
      <c r="F9" s="80">
        <f>SUM(F10:F541)</f>
        <v>58</v>
      </c>
      <c r="G9" s="80">
        <f>SUM(G10:G541)</f>
        <v>0</v>
      </c>
      <c r="H9" s="80">
        <f>SUM(H10:H541)</f>
        <v>2</v>
      </c>
      <c r="I9" s="80">
        <f>SUM(I10:I541)</f>
        <v>26</v>
      </c>
      <c r="J9" s="80">
        <f>SUM(J10:J541)</f>
        <v>3</v>
      </c>
      <c r="K9" s="80">
        <f>SUM(K10:K541)</f>
        <v>0</v>
      </c>
      <c r="L9" s="80">
        <f>SUM(L10:L541)</f>
        <v>0</v>
      </c>
      <c r="M9" s="80">
        <f>SUM(M10:M541)</f>
        <v>5</v>
      </c>
      <c r="N9" s="80">
        <f>SUM(N10:N541)</f>
        <v>0</v>
      </c>
      <c r="O9" s="80">
        <f>SUM(O10:O541)</f>
        <v>12</v>
      </c>
      <c r="P9" s="80">
        <f>SUM(P10:P541)</f>
        <v>0</v>
      </c>
      <c r="Q9" s="80">
        <f>SUM(Q10:Q541)</f>
        <v>213</v>
      </c>
      <c r="R9" s="80">
        <f>SUM(R10:R541)</f>
        <v>31</v>
      </c>
    </row>
    <row r="10" spans="1:18" ht="15.75" customHeight="1">
      <c r="A10" s="61">
        <v>2</v>
      </c>
      <c r="B10" s="51" t="s">
        <v>108</v>
      </c>
      <c r="C10" s="50">
        <v>41</v>
      </c>
      <c r="D10" s="80">
        <v>1</v>
      </c>
      <c r="E10" s="81"/>
      <c r="F10" s="82">
        <v>1</v>
      </c>
      <c r="G10" s="89"/>
      <c r="H10" s="89"/>
      <c r="I10" s="83"/>
      <c r="J10" s="83">
        <v>1</v>
      </c>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v>1</v>
      </c>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v>
      </c>
      <c r="E32" s="84"/>
      <c r="F32" s="82"/>
      <c r="G32" s="89"/>
      <c r="H32" s="89"/>
      <c r="I32" s="83"/>
      <c r="J32" s="83"/>
      <c r="K32" s="83"/>
      <c r="L32" s="83"/>
      <c r="M32" s="83"/>
      <c r="N32" s="83"/>
      <c r="O32" s="83">
        <v>1</v>
      </c>
      <c r="P32" s="83"/>
      <c r="Q32" s="83"/>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9" ht="15.75" customHeight="1">
      <c r="A88" s="61">
        <v>80</v>
      </c>
      <c r="B88" s="51" t="s">
        <v>215</v>
      </c>
      <c r="C88" s="50">
        <v>85</v>
      </c>
      <c r="D88" s="75">
        <v>8</v>
      </c>
      <c r="E88" s="84"/>
      <c r="F88" s="82"/>
      <c r="G88" s="89"/>
      <c r="H88" s="89">
        <v>1</v>
      </c>
      <c r="I88" s="83"/>
      <c r="J88" s="83"/>
      <c r="K88" s="83"/>
      <c r="L88" s="83"/>
      <c r="M88" s="83"/>
      <c r="N88" s="83"/>
      <c r="O88" s="83">
        <v>1</v>
      </c>
      <c r="P88" s="83"/>
      <c r="Q88" s="83">
        <v>7</v>
      </c>
      <c r="R88" s="83"/>
      <c r="S88" s="1">
        <v>1</v>
      </c>
    </row>
    <row r="89" spans="1:18" ht="15.75" customHeight="1">
      <c r="A89" s="61">
        <v>81</v>
      </c>
      <c r="B89" s="51" t="s">
        <v>216</v>
      </c>
      <c r="C89" s="50" t="s">
        <v>217</v>
      </c>
      <c r="D89" s="75">
        <v>1</v>
      </c>
      <c r="E89" s="84"/>
      <c r="F89" s="82"/>
      <c r="G89" s="89"/>
      <c r="H89" s="89"/>
      <c r="I89" s="83">
        <v>1</v>
      </c>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1</v>
      </c>
      <c r="E93" s="84"/>
      <c r="F93" s="82"/>
      <c r="G93" s="89"/>
      <c r="H93" s="89"/>
      <c r="I93" s="83"/>
      <c r="J93" s="83"/>
      <c r="K93" s="83"/>
      <c r="L93" s="83"/>
      <c r="M93" s="83"/>
      <c r="N93" s="83"/>
      <c r="O93" s="83"/>
      <c r="P93" s="83"/>
      <c r="Q93" s="83">
        <v>1</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3</v>
      </c>
      <c r="E153" s="84"/>
      <c r="F153" s="82"/>
      <c r="G153" s="89"/>
      <c r="H153" s="89"/>
      <c r="I153" s="83">
        <v>2</v>
      </c>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25</v>
      </c>
      <c r="E156" s="84"/>
      <c r="F156" s="82">
        <v>3</v>
      </c>
      <c r="G156" s="89"/>
      <c r="H156" s="89"/>
      <c r="I156" s="83">
        <v>2</v>
      </c>
      <c r="J156" s="83"/>
      <c r="K156" s="83"/>
      <c r="L156" s="83"/>
      <c r="M156" s="83"/>
      <c r="N156" s="83"/>
      <c r="O156" s="83">
        <v>2</v>
      </c>
      <c r="P156" s="83"/>
      <c r="Q156" s="83">
        <v>13</v>
      </c>
      <c r="R156" s="83">
        <v>8</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56</v>
      </c>
      <c r="E166" s="84"/>
      <c r="F166" s="82"/>
      <c r="G166" s="89"/>
      <c r="H166" s="89"/>
      <c r="I166" s="83">
        <v>5</v>
      </c>
      <c r="J166" s="83"/>
      <c r="K166" s="83"/>
      <c r="L166" s="83"/>
      <c r="M166" s="83"/>
      <c r="N166" s="83"/>
      <c r="O166" s="83"/>
      <c r="P166" s="83"/>
      <c r="Q166" s="83">
        <v>49</v>
      </c>
      <c r="R166" s="83">
        <v>2</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2</v>
      </c>
      <c r="E202" s="84"/>
      <c r="F202" s="82">
        <v>2</v>
      </c>
      <c r="G202" s="89"/>
      <c r="H202" s="89"/>
      <c r="I202" s="83"/>
      <c r="J202" s="83"/>
      <c r="K202" s="83"/>
      <c r="L202" s="83"/>
      <c r="M202" s="83"/>
      <c r="N202" s="83"/>
      <c r="O202" s="83"/>
      <c r="P202" s="83"/>
      <c r="Q202" s="83"/>
      <c r="R202" s="83">
        <v>2</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c r="A220" s="61">
        <v>212</v>
      </c>
      <c r="B220" s="51" t="s">
        <v>390</v>
      </c>
      <c r="C220" s="50" t="s">
        <v>391</v>
      </c>
      <c r="D220" s="75">
        <v>1</v>
      </c>
      <c r="E220" s="84"/>
      <c r="F220" s="82">
        <v>1</v>
      </c>
      <c r="G220" s="89"/>
      <c r="H220" s="89"/>
      <c r="I220" s="83"/>
      <c r="J220" s="83"/>
      <c r="K220" s="83"/>
      <c r="L220" s="83"/>
      <c r="M220" s="83"/>
      <c r="N220" s="83"/>
      <c r="O220" s="83"/>
      <c r="P220" s="83"/>
      <c r="Q220" s="83"/>
      <c r="R220" s="83">
        <v>1</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6</v>
      </c>
      <c r="E222" s="84"/>
      <c r="F222" s="82">
        <v>1</v>
      </c>
      <c r="G222" s="89"/>
      <c r="H222" s="89"/>
      <c r="I222" s="83"/>
      <c r="J222" s="83"/>
      <c r="K222" s="83"/>
      <c r="L222" s="83"/>
      <c r="M222" s="83"/>
      <c r="N222" s="83"/>
      <c r="O222" s="83"/>
      <c r="P222" s="83"/>
      <c r="Q222" s="83"/>
      <c r="R222" s="83">
        <v>6</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2</v>
      </c>
      <c r="E251" s="84"/>
      <c r="F251" s="82">
        <v>2</v>
      </c>
      <c r="G251" s="89"/>
      <c r="H251" s="89"/>
      <c r="I251" s="83">
        <v>1</v>
      </c>
      <c r="J251" s="83"/>
      <c r="K251" s="83"/>
      <c r="L251" s="83"/>
      <c r="M251" s="83"/>
      <c r="N251" s="83"/>
      <c r="O251" s="83">
        <v>1</v>
      </c>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v>
      </c>
      <c r="E300" s="84"/>
      <c r="F300" s="82"/>
      <c r="G300" s="89"/>
      <c r="H300" s="89"/>
      <c r="I300" s="83"/>
      <c r="J300" s="83"/>
      <c r="K300" s="83"/>
      <c r="L300" s="83"/>
      <c r="M300" s="83"/>
      <c r="N300" s="83"/>
      <c r="O300" s="83"/>
      <c r="P300" s="83"/>
      <c r="Q300" s="83"/>
      <c r="R300" s="83">
        <v>1</v>
      </c>
    </row>
    <row r="301" spans="1:18" ht="15.75" customHeight="1">
      <c r="A301" s="61">
        <v>293</v>
      </c>
      <c r="B301" s="51" t="s">
        <v>534</v>
      </c>
      <c r="C301" s="50" t="s">
        <v>535</v>
      </c>
      <c r="D301" s="75">
        <v>6</v>
      </c>
      <c r="E301" s="84"/>
      <c r="F301" s="82">
        <v>5</v>
      </c>
      <c r="G301" s="89"/>
      <c r="H301" s="89"/>
      <c r="I301" s="83"/>
      <c r="J301" s="83">
        <v>2</v>
      </c>
      <c r="K301" s="83"/>
      <c r="L301" s="83"/>
      <c r="M301" s="83">
        <v>4</v>
      </c>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15</v>
      </c>
      <c r="E318" s="84"/>
      <c r="F318" s="82">
        <v>2</v>
      </c>
      <c r="G318" s="89"/>
      <c r="H318" s="89"/>
      <c r="I318" s="83">
        <v>1</v>
      </c>
      <c r="J318" s="83"/>
      <c r="K318" s="83"/>
      <c r="L318" s="83"/>
      <c r="M318" s="83"/>
      <c r="N318" s="83"/>
      <c r="O318" s="83"/>
      <c r="P318" s="83"/>
      <c r="Q318" s="83">
        <v>14</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95</v>
      </c>
      <c r="E320" s="84"/>
      <c r="F320" s="82">
        <v>3</v>
      </c>
      <c r="G320" s="89"/>
      <c r="H320" s="89"/>
      <c r="I320" s="83">
        <v>7</v>
      </c>
      <c r="J320" s="83"/>
      <c r="K320" s="83"/>
      <c r="L320" s="83"/>
      <c r="M320" s="83"/>
      <c r="N320" s="83"/>
      <c r="O320" s="83">
        <v>6</v>
      </c>
      <c r="P320" s="83"/>
      <c r="Q320" s="83">
        <v>79</v>
      </c>
      <c r="R320" s="83">
        <v>3</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c r="A322" s="61">
        <v>314</v>
      </c>
      <c r="B322" s="51" t="s">
        <v>916</v>
      </c>
      <c r="C322" s="50" t="s">
        <v>915</v>
      </c>
      <c r="D322" s="75">
        <v>1</v>
      </c>
      <c r="E322" s="84"/>
      <c r="F322" s="82">
        <v>1</v>
      </c>
      <c r="G322" s="89"/>
      <c r="H322" s="89"/>
      <c r="I322" s="83"/>
      <c r="J322" s="83"/>
      <c r="K322" s="83"/>
      <c r="L322" s="83"/>
      <c r="M322" s="83"/>
      <c r="N322" s="83"/>
      <c r="O322" s="83"/>
      <c r="P322" s="83"/>
      <c r="Q322" s="83">
        <v>1</v>
      </c>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2</v>
      </c>
      <c r="E325" s="84"/>
      <c r="F325" s="82"/>
      <c r="G325" s="89"/>
      <c r="H325" s="89"/>
      <c r="I325" s="83"/>
      <c r="J325" s="83"/>
      <c r="K325" s="83"/>
      <c r="L325" s="83"/>
      <c r="M325" s="83"/>
      <c r="N325" s="83"/>
      <c r="O325" s="83"/>
      <c r="P325" s="83"/>
      <c r="Q325" s="83">
        <v>1</v>
      </c>
      <c r="R325" s="83">
        <v>1</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3</v>
      </c>
      <c r="E330" s="84"/>
      <c r="F330" s="82">
        <v>1</v>
      </c>
      <c r="G330" s="89"/>
      <c r="H330" s="89"/>
      <c r="I330" s="83"/>
      <c r="J330" s="83"/>
      <c r="K330" s="83"/>
      <c r="L330" s="83"/>
      <c r="M330" s="83"/>
      <c r="N330" s="83"/>
      <c r="O330" s="83"/>
      <c r="P330" s="83"/>
      <c r="Q330" s="83">
        <v>1</v>
      </c>
      <c r="R330" s="83">
        <v>2</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5</v>
      </c>
      <c r="E338" s="84"/>
      <c r="F338" s="82"/>
      <c r="G338" s="89"/>
      <c r="H338" s="89"/>
      <c r="I338" s="83"/>
      <c r="J338" s="83"/>
      <c r="K338" s="83"/>
      <c r="L338" s="83"/>
      <c r="M338" s="83"/>
      <c r="N338" s="83"/>
      <c r="O338" s="83"/>
      <c r="P338" s="83"/>
      <c r="Q338" s="83">
        <v>5</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36</v>
      </c>
      <c r="E340" s="84"/>
      <c r="F340" s="82">
        <v>33</v>
      </c>
      <c r="G340" s="89"/>
      <c r="H340" s="89">
        <v>1</v>
      </c>
      <c r="I340" s="83">
        <v>6</v>
      </c>
      <c r="J340" s="83"/>
      <c r="K340" s="83"/>
      <c r="L340" s="83"/>
      <c r="M340" s="83">
        <v>1</v>
      </c>
      <c r="N340" s="83"/>
      <c r="O340" s="83"/>
      <c r="P340" s="83"/>
      <c r="Q340" s="83">
        <v>23</v>
      </c>
      <c r="R340" s="83">
        <v>5</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5</v>
      </c>
      <c r="E344" s="84"/>
      <c r="F344" s="82">
        <v>1</v>
      </c>
      <c r="G344" s="89"/>
      <c r="H344" s="89"/>
      <c r="I344" s="83"/>
      <c r="J344" s="83"/>
      <c r="K344" s="83"/>
      <c r="L344" s="83"/>
      <c r="M344" s="83"/>
      <c r="N344" s="83"/>
      <c r="O344" s="83"/>
      <c r="P344" s="83"/>
      <c r="Q344" s="83">
        <v>5</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9</v>
      </c>
      <c r="E367" s="84"/>
      <c r="F367" s="82">
        <v>2</v>
      </c>
      <c r="G367" s="89"/>
      <c r="H367" s="89"/>
      <c r="I367" s="83"/>
      <c r="J367" s="83"/>
      <c r="K367" s="83"/>
      <c r="L367" s="83"/>
      <c r="M367" s="83"/>
      <c r="N367" s="83"/>
      <c r="O367" s="83"/>
      <c r="P367" s="83"/>
      <c r="Q367" s="83">
        <v>9</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3</v>
      </c>
      <c r="E425" s="84"/>
      <c r="F425" s="82"/>
      <c r="G425" s="89"/>
      <c r="H425" s="89"/>
      <c r="I425" s="83"/>
      <c r="J425" s="83"/>
      <c r="K425" s="83"/>
      <c r="L425" s="83"/>
      <c r="M425" s="83"/>
      <c r="N425" s="83"/>
      <c r="O425" s="83">
        <v>1</v>
      </c>
      <c r="P425" s="83"/>
      <c r="Q425" s="83">
        <v>2</v>
      </c>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&amp;L3BF223B5&amp;C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1</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&amp;L3BF223B5&amp;C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2021-01-20T09:27:39Z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3BF223B5</vt:lpwstr>
  </property>
  <property fmtid="{D5CDD505-2E9C-101B-9397-08002B2CF9AE}" pid="9" name="Підрозділ">
    <vt:lpwstr>Ружинський районний суд Житомирської області</vt:lpwstr>
  </property>
  <property fmtid="{D5CDD505-2E9C-101B-9397-08002B2CF9AE}" pid="10" name="ПідрозділDBID">
    <vt:i4>0</vt:i4>
  </property>
  <property fmtid="{D5CDD505-2E9C-101B-9397-08002B2CF9AE}" pid="11" name="ПідрозділID">
    <vt:i4>491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